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立项评审" sheetId="3" r:id="rId1"/>
    <sheet name="Sheet2" sheetId="6" r:id="rId2"/>
    <sheet name="征求意见" sheetId="1" r:id="rId3"/>
    <sheet name="送审" sheetId="4" r:id="rId4"/>
  </sheet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<sst xmlns="http://schemas.openxmlformats.org/spreadsheetml/2006/main" count="123" uniqueCount="49">
  <si>
    <t>《XX》制修订立项评审与采纳情况表</t>
  </si>
  <si>
    <t>专家总体意见</t>
  </si>
  <si>
    <t>意见序号</t>
  </si>
  <si>
    <t>标准章条</t>
  </si>
  <si>
    <t>征求意见情况</t>
  </si>
  <si>
    <t>采纳情况</t>
  </si>
  <si>
    <t>意见与理由</t>
  </si>
  <si>
    <t>反馈专家</t>
  </si>
  <si>
    <t>采纳模式</t>
  </si>
  <si>
    <r>
      <rPr>
        <b/>
        <sz val="11"/>
        <rFont val="宋体"/>
        <charset val="134"/>
      </rPr>
      <t>采纳方式</t>
    </r>
    <r>
      <rPr>
        <sz val="11"/>
        <rFont val="宋体"/>
        <charset val="134"/>
      </rPr>
      <t>(即如何修改或未修改)</t>
    </r>
  </si>
  <si>
    <t>说明与未采纳理由</t>
  </si>
  <si>
    <t>意见</t>
  </si>
  <si>
    <t>例：全文</t>
  </si>
  <si>
    <r>
      <rPr>
        <b/>
        <sz val="10"/>
        <color rgb="FF000000"/>
        <rFont val="宋体"/>
        <charset val="134"/>
      </rPr>
      <t>原文</t>
    </r>
    <r>
      <rPr>
        <sz val="10"/>
        <color rgb="FF000000"/>
        <rFont val="宋体"/>
        <charset val="134"/>
      </rPr>
      <t xml:space="preserve">：XXX。
</t>
    </r>
    <r>
      <rPr>
        <b/>
        <sz val="10"/>
        <color rgb="FF000000"/>
        <rFont val="宋体"/>
        <charset val="134"/>
      </rPr>
      <t>修改意见</t>
    </r>
    <r>
      <rPr>
        <sz val="10"/>
        <color rgb="FF000000"/>
        <rFont val="宋体"/>
        <charset val="134"/>
      </rPr>
      <t xml:space="preserve">：XXX。
</t>
    </r>
    <r>
      <rPr>
        <b/>
        <sz val="10"/>
        <color rgb="FF000000"/>
        <rFont val="宋体"/>
        <charset val="134"/>
      </rPr>
      <t>理由</t>
    </r>
    <r>
      <rPr>
        <sz val="10"/>
        <color rgb="FF000000"/>
        <rFont val="宋体"/>
        <charset val="134"/>
      </rPr>
      <t>：XXX</t>
    </r>
  </si>
  <si>
    <t>专家：XX
联系电话：XXX</t>
  </si>
  <si>
    <t>意见处理方式
（如果采纳，需要写出在什么章节进行了什么修改；如果部分采纳，需要写出原因和进行了什么修改；如果部分采纳和未采纳，需要联系提出单位进行沟通并达成一致，在备注栏写明原因和达成一致情况并提供沟通情况证明材料。）</t>
  </si>
  <si>
    <t>例：1</t>
  </si>
  <si>
    <t>例：4.1</t>
  </si>
  <si>
    <t>例：宣贯指南</t>
  </si>
  <si>
    <t>例：编制说明</t>
  </si>
  <si>
    <t>无意见</t>
  </si>
  <si>
    <t>统计：</t>
  </si>
  <si>
    <t>a、发送《制修订建议书》和《草案稿》的专家数：</t>
  </si>
  <si>
    <t>b、收到《制修订建议书》和《草案稿》后回函的专家数：</t>
  </si>
  <si>
    <t>c、没有回函的专家数：</t>
  </si>
  <si>
    <t>d、收到《制修订建议书》和《草案稿》后，回函同意立项但有意见与建议的专家数</t>
  </si>
  <si>
    <t>分别是：XX、XX、XX、...</t>
  </si>
  <si>
    <t>意见数量：</t>
  </si>
  <si>
    <t>e、收到《制修订建议书》和《草案稿》后，回函同意立项且无意见与建议的专家数</t>
  </si>
  <si>
    <r>
      <rPr>
        <sz val="10"/>
        <color rgb="FF1D41D5"/>
        <rFont val="宋体"/>
        <charset val="134"/>
      </rPr>
      <t xml:space="preserve">说明：
</t>
    </r>
    <r>
      <rPr>
        <b/>
        <sz val="10"/>
        <color rgb="FF1D41D5"/>
        <rFont val="宋体"/>
        <charset val="134"/>
      </rPr>
      <t>立项阶段：</t>
    </r>
    <r>
      <rPr>
        <sz val="10"/>
        <color rgb="FF1D41D5"/>
        <rFont val="宋体"/>
        <charset val="134"/>
      </rPr>
      <t xml:space="preserve">《中国银行业协会团体标准化文件管理办法》第三十条要求：在起草过程应对立项评审过程中的专家意见逐条进行采纳，并对采纳情况按照采纳、部分采纳、原则采纳、无实质性分歧、不采纳五种情况分别说明，且与意见提出专家协商一致。
</t>
    </r>
    <r>
      <rPr>
        <sz val="10"/>
        <color rgb="FFFF0000"/>
        <rFont val="宋体"/>
        <charset val="134"/>
      </rPr>
      <t>备注：
意见处理方式（如果采纳，需要写出在什么章节进行了什么修改；如果部分采纳，需要写出原因和进行了什么修改；如果部分采纳和未采纳，需要联系提出单位进行沟通并达成一致，在备注栏写明原因和达成一致情况并提供沟通情况证明材料。）</t>
    </r>
  </si>
  <si>
    <t>计数项:反馈专家</t>
  </si>
  <si>
    <t>计数项:意见序号</t>
  </si>
  <si>
    <t>《XX》制修订征求意见与采纳情况表</t>
  </si>
  <si>
    <t>征求意见单位总体意见</t>
  </si>
  <si>
    <t>反馈单位与人员</t>
  </si>
  <si>
    <t>单位：XXXX
人员：XX
联系电话：XXX</t>
  </si>
  <si>
    <t>a、发送《征求意见稿》的单位数：</t>
  </si>
  <si>
    <t>b、收到《征求意见稿》后回函的单位数：</t>
  </si>
  <si>
    <t>c、没有回函的单位数：</t>
  </si>
  <si>
    <t>注：征求意见邮件里已注明：过期未反馈的常委单位视为无意见。</t>
  </si>
  <si>
    <t>d、收到《征求意见稿》后，回函并有建议或意见的单位</t>
  </si>
  <si>
    <t>e、收到《征求意见稿》后，回函并无意见的单位数</t>
  </si>
  <si>
    <r>
      <rPr>
        <sz val="10"/>
        <color rgb="FF1D41D5"/>
        <rFont val="宋体"/>
        <charset val="134"/>
      </rPr>
      <t xml:space="preserve">说明：
</t>
    </r>
    <r>
      <rPr>
        <b/>
        <sz val="10"/>
        <color rgb="FF1D41D5"/>
        <rFont val="宋体"/>
        <charset val="134"/>
      </rPr>
      <t>征求意见阶段：</t>
    </r>
    <r>
      <rPr>
        <sz val="10"/>
        <color rgb="FF1D41D5"/>
        <rFont val="宋体"/>
        <charset val="134"/>
      </rPr>
      <t xml:space="preserve">《中国银行业协会团体标准化文件管理办法》第三十五条要求：反馈意见的内容包括意见编号、针对原文条款、意见理由、建议修改内容、意见提出者姓名和联系方式。对团体标准化文件全文均不同意的，可用一条意见列出，并应提供充分的理由。
第三十六条 对征求的意见的处理方式包括采纳、部分采纳、原则采纳、无实质性分歧、不采纳五种方式。对所有的意见均应说明对团体标准化文件的修改方式，对除采纳外的处理方式均应说明理由和依据，其中，无实质性分歧适用于所提出的意见与团体标准化文件内容不在同一维度或层次的情况。
</t>
    </r>
    <r>
      <rPr>
        <sz val="10"/>
        <color rgb="FFFF0000"/>
        <rFont val="宋体"/>
        <charset val="134"/>
      </rPr>
      <t>备注：
意见处理方式（如果采纳，需要写出在什么章节进行了什么修改；如果部分采纳，需要写出原因和进行了什么修改；如果部分采纳和未采纳，需要联系提出单位进行沟通并达成一致，在备注栏写明原因和达成一致情况并提供沟通情况证明材料。）</t>
    </r>
  </si>
  <si>
    <t>《XX》制修订送审意见与采纳情况表</t>
  </si>
  <si>
    <t>a、发送《送审稿》的专家数：</t>
  </si>
  <si>
    <t>b、收到《送审稿》后回函的专家数：</t>
  </si>
  <si>
    <t>d、收到《送审稿》后，回函并有建议或意见的专家数</t>
  </si>
  <si>
    <t>e、收到《送审稿》后，回函并无意见的专家数</t>
  </si>
  <si>
    <r>
      <rPr>
        <sz val="10"/>
        <color rgb="FF1D41D5"/>
        <rFont val="宋体"/>
        <charset val="134"/>
      </rPr>
      <t xml:space="preserve">说明：
</t>
    </r>
    <r>
      <rPr>
        <b/>
        <sz val="10"/>
        <color rgb="FF1D41D5"/>
        <rFont val="宋体"/>
        <charset val="134"/>
      </rPr>
      <t>审查阶段：</t>
    </r>
    <r>
      <rPr>
        <sz val="10"/>
        <color rgb="FF1D41D5"/>
        <rFont val="宋体"/>
        <charset val="134"/>
      </rPr>
      <t xml:space="preserve">《中国银行业协会团体标准化文件管理办法》第四十二条要求：对审查的意见的处理方式包括采纳、部分采纳、原则采纳、无实质性分歧、不采纳五种方式。对所有的意见均应说对团体标准化文件的修改方式，对除采纳外的处理方式均应说明理由和依据，其中，无实质性分歧适用于所提出的意见与团体标准化文件内容不在同一维度或层次的情况。
</t>
    </r>
    <r>
      <rPr>
        <sz val="10"/>
        <color rgb="FFFF0000"/>
        <rFont val="宋体"/>
        <charset val="134"/>
      </rPr>
      <t>备注：
意见处理方式（如果采纳，需要写出在什么章节进行了什么修改；如果部分采纳，需要写出原因和进行了什么修改；如果部分采纳和未采纳，需要联系提出单位进行沟通并达成一致，在备注栏写明原因和达成一致情况并提供沟通情况证明材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</si>
</sst>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font>
    <font>
      <sz val="12"/>
      <name val="宋体"/>
      <charset val="134"/>
    </font>
    <font>
      <sz val="9"/>
      <name val="宋体"/>
      <charset val="134"/>
    </font>
    <font>
      <sz val="10"/>
      <name val="宋体"/>
      <charset val="134"/>
    </font>
    <font>
      <b/>
      <sz val="20"/>
      <name val="楷体"/>
      <charset val="134"/>
    </font>
    <font>
      <b/>
      <sz val="14"/>
      <name val="楷体"/>
      <charset val="134"/>
    </font>
    <font>
      <b/>
      <sz val="11"/>
      <name val="宋体"/>
      <charset val="134"/>
    </font>
    <font>
      <sz val="12"/>
      <color indexed="10"/>
      <name val="宋体"/>
      <charset val="134"/>
    </font>
    <font>
      <sz val="10"/>
      <color indexed="8"/>
      <name val="宋体"/>
      <charset val="134"/>
    </font>
    <font>
      <b/>
      <sz val="10"/>
      <color rgb="FF000000"/>
      <name val="宋体"/>
      <charset val="134"/>
    </font>
    <font>
      <sz val="10"/>
      <color rgb="FF1D41D5"/>
      <name val="宋体"/>
      <charset val="134"/>
    </font>
    <font>
      <sz val="14"/>
      <color indexed="8"/>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1D41D5"/>
      <name val="宋体"/>
      <charset val="134"/>
    </font>
    <font>
      <sz val="10"/>
      <color rgb="FFFF0000"/>
      <name val="宋体"/>
      <charset val="134"/>
    </font>
    <font>
      <sz val="10"/>
      <color rgb="FF000000"/>
      <name val="宋体"/>
      <charset val="134"/>
    </font>
    <font>
      <sz val="11"/>
      <name val="宋体"/>
      <charset val="134"/>
    </font>
  </fonts>
  <fills count="36">
    <fill>
      <patternFill patternType="none"/>
    </fill>
    <fill>
      <patternFill patternType="gray125"/>
    </fill>
    <fill>
      <patternFill patternType="solid">
        <fgColor theme="0" tint="-0.15"/>
        <bgColor indexed="64"/>
      </patternFill>
    </fill>
    <fill>
      <patternFill patternType="solid">
        <fgColor indexed="1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3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7" applyNumberFormat="0" applyFill="0" applyAlignment="0" applyProtection="0">
      <alignment vertical="center"/>
    </xf>
    <xf numFmtId="0" fontId="20" fillId="0" borderId="37" applyNumberFormat="0" applyFill="0" applyAlignment="0" applyProtection="0">
      <alignment vertical="center"/>
    </xf>
    <xf numFmtId="0" fontId="21" fillId="0" borderId="38" applyNumberFormat="0" applyFill="0" applyAlignment="0" applyProtection="0">
      <alignment vertical="center"/>
    </xf>
    <xf numFmtId="0" fontId="21" fillId="0" borderId="0" applyNumberFormat="0" applyFill="0" applyBorder="0" applyAlignment="0" applyProtection="0">
      <alignment vertical="center"/>
    </xf>
    <xf numFmtId="0" fontId="22" fillId="6" borderId="39" applyNumberFormat="0" applyAlignment="0" applyProtection="0">
      <alignment vertical="center"/>
    </xf>
    <xf numFmtId="0" fontId="23" fillId="7" borderId="40" applyNumberFormat="0" applyAlignment="0" applyProtection="0">
      <alignment vertical="center"/>
    </xf>
    <xf numFmtId="0" fontId="24" fillId="7" borderId="39" applyNumberFormat="0" applyAlignment="0" applyProtection="0">
      <alignment vertical="center"/>
    </xf>
    <xf numFmtId="0" fontId="25" fillId="8" borderId="41" applyNumberFormat="0" applyAlignment="0" applyProtection="0">
      <alignment vertical="center"/>
    </xf>
    <xf numFmtId="0" fontId="26" fillId="0" borderId="42" applyNumberFormat="0" applyFill="0" applyAlignment="0" applyProtection="0">
      <alignment vertical="center"/>
    </xf>
    <xf numFmtId="0" fontId="27" fillId="0" borderId="43"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2" fillId="0" borderId="0">
      <alignment vertical="center"/>
    </xf>
  </cellStyleXfs>
  <cellXfs count="9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0" fillId="0" borderId="0" xfId="0"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6" fillId="0" borderId="8" xfId="49" applyNumberFormat="1" applyFont="1" applyFill="1" applyBorder="1" applyAlignment="1" applyProtection="1">
      <alignment horizontal="center" vertical="center" wrapText="1"/>
    </xf>
    <xf numFmtId="0" fontId="6" fillId="0" borderId="9" xfId="49" applyNumberFormat="1" applyFont="1" applyFill="1" applyBorder="1" applyAlignment="1" applyProtection="1">
      <alignment horizontal="center" vertical="center" wrapText="1"/>
    </xf>
    <xf numFmtId="0" fontId="6" fillId="2" borderId="9" xfId="0" applyNumberFormat="1" applyFont="1" applyFill="1" applyBorder="1" applyAlignment="1">
      <alignment horizontal="center" vertical="center" wrapText="1"/>
    </xf>
    <xf numFmtId="0" fontId="6" fillId="2" borderId="10"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6" fillId="0" borderId="8" xfId="0" applyNumberFormat="1" applyFont="1" applyFill="1" applyBorder="1" applyAlignment="1" applyProtection="1">
      <alignment horizontal="center" vertical="center" wrapText="1"/>
    </xf>
    <xf numFmtId="0" fontId="6" fillId="2" borderId="9" xfId="49" applyNumberFormat="1" applyFont="1" applyFill="1" applyBorder="1" applyAlignment="1" applyProtection="1">
      <alignment horizontal="center" vertical="center" wrapText="1"/>
    </xf>
    <xf numFmtId="0" fontId="6" fillId="2" borderId="10" xfId="49" applyNumberFormat="1" applyFont="1" applyFill="1" applyBorder="1" applyAlignment="1" applyProtection="1">
      <alignment horizontal="center" vertical="center" wrapText="1"/>
    </xf>
    <xf numFmtId="0" fontId="7" fillId="3" borderId="11"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9" fillId="0" borderId="9" xfId="0" applyNumberFormat="1" applyFont="1" applyFill="1" applyBorder="1" applyAlignment="1">
      <alignment horizontal="left" vertical="center" wrapText="1"/>
    </xf>
    <xf numFmtId="0" fontId="3" fillId="0" borderId="9" xfId="0" applyNumberFormat="1" applyFont="1" applyFill="1" applyBorder="1" applyAlignment="1">
      <alignment horizontal="justify" vertical="center" wrapText="1"/>
    </xf>
    <xf numFmtId="0" fontId="3" fillId="2" borderId="9" xfId="0" applyNumberFormat="1" applyFont="1" applyFill="1" applyBorder="1" applyAlignment="1">
      <alignment horizontal="center" vertical="center" wrapText="1"/>
    </xf>
    <xf numFmtId="0" fontId="3" fillId="2" borderId="9" xfId="0" applyNumberFormat="1" applyFont="1" applyFill="1" applyBorder="1" applyAlignment="1">
      <alignment horizontal="left" vertical="center" wrapText="1"/>
    </xf>
    <xf numFmtId="0" fontId="3" fillId="2" borderId="10" xfId="0" applyNumberFormat="1" applyFont="1" applyFill="1" applyBorder="1" applyAlignment="1">
      <alignment horizontal="left"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9" fillId="0" borderId="13" xfId="0" applyNumberFormat="1" applyFont="1" applyFill="1" applyBorder="1" applyAlignment="1">
      <alignment horizontal="left" vertical="center" wrapText="1"/>
    </xf>
    <xf numFmtId="0" fontId="3" fillId="0" borderId="13" xfId="0" applyNumberFormat="1" applyFont="1" applyFill="1" applyBorder="1" applyAlignment="1">
      <alignment horizontal="justify" vertical="center" wrapText="1"/>
    </xf>
    <xf numFmtId="0" fontId="3" fillId="2" borderId="13" xfId="0" applyNumberFormat="1" applyFont="1" applyFill="1" applyBorder="1" applyAlignment="1">
      <alignment horizontal="center" vertical="center" wrapText="1"/>
    </xf>
    <xf numFmtId="0" fontId="3" fillId="2" borderId="13" xfId="0" applyNumberFormat="1" applyFont="1" applyFill="1" applyBorder="1" applyAlignment="1">
      <alignment horizontal="left" vertical="center" wrapText="1"/>
    </xf>
    <xf numFmtId="0" fontId="3" fillId="2" borderId="14" xfId="0" applyNumberFormat="1" applyFont="1" applyFill="1" applyBorder="1" applyAlignment="1">
      <alignment horizontal="left" vertical="center" wrapText="1"/>
    </xf>
    <xf numFmtId="0" fontId="3" fillId="4" borderId="15" xfId="0" applyFont="1" applyFill="1" applyBorder="1" applyAlignment="1">
      <alignment horizontal="left" vertical="center"/>
    </xf>
    <xf numFmtId="0" fontId="1" fillId="4" borderId="16" xfId="0" applyFont="1" applyFill="1" applyBorder="1" applyAlignment="1">
      <alignment horizontal="center" vertical="center"/>
    </xf>
    <xf numFmtId="0" fontId="1" fillId="4" borderId="16" xfId="0" applyFont="1" applyFill="1" applyBorder="1" applyAlignment="1">
      <alignment vertical="center" wrapText="1"/>
    </xf>
    <xf numFmtId="0" fontId="1" fillId="4" borderId="16" xfId="0" applyFont="1" applyFill="1" applyBorder="1" applyAlignment="1">
      <alignment vertical="center"/>
    </xf>
    <xf numFmtId="0" fontId="1" fillId="4" borderId="17" xfId="0" applyFont="1" applyFill="1" applyBorder="1" applyAlignment="1">
      <alignment vertical="center"/>
    </xf>
    <xf numFmtId="0" fontId="8" fillId="4" borderId="18" xfId="0" applyFont="1" applyFill="1" applyBorder="1" applyAlignment="1">
      <alignment horizontal="left" vertical="center"/>
    </xf>
    <xf numFmtId="0" fontId="8" fillId="4" borderId="11" xfId="0" applyFont="1" applyFill="1" applyBorder="1" applyAlignment="1">
      <alignment horizontal="left" vertical="center"/>
    </xf>
    <xf numFmtId="0" fontId="3" fillId="4" borderId="9" xfId="0" applyFont="1" applyFill="1" applyBorder="1" applyAlignment="1">
      <alignment horizontal="center" vertical="center"/>
    </xf>
    <xf numFmtId="0" fontId="1" fillId="4" borderId="11" xfId="0" applyFont="1" applyFill="1" applyBorder="1" applyAlignment="1">
      <alignment vertical="center"/>
    </xf>
    <xf numFmtId="0" fontId="1" fillId="4" borderId="19" xfId="0" applyFont="1" applyFill="1" applyBorder="1" applyAlignment="1">
      <alignment vertical="center"/>
    </xf>
    <xf numFmtId="0" fontId="3" fillId="4" borderId="18" xfId="0" applyFont="1" applyFill="1" applyBorder="1" applyAlignment="1">
      <alignment horizontal="left" vertical="center"/>
    </xf>
    <xf numFmtId="0" fontId="3" fillId="4" borderId="11" xfId="0" applyFont="1" applyFill="1" applyBorder="1" applyAlignment="1">
      <alignment horizontal="left" vertical="center"/>
    </xf>
    <xf numFmtId="0" fontId="0" fillId="4" borderId="9" xfId="0" applyFill="1" applyBorder="1" applyAlignment="1">
      <alignment horizontal="center"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20"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4" borderId="22" xfId="0" applyFont="1" applyFill="1" applyBorder="1" applyAlignment="1">
      <alignment horizontal="right" vertical="center"/>
    </xf>
    <xf numFmtId="0" fontId="3" fillId="4" borderId="23" xfId="0" applyFont="1" applyFill="1" applyBorder="1" applyAlignment="1">
      <alignment horizontal="right" vertical="center"/>
    </xf>
    <xf numFmtId="0" fontId="8" fillId="4" borderId="9" xfId="0" applyFont="1" applyFill="1" applyBorder="1" applyAlignment="1">
      <alignment horizontal="center" vertical="center"/>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25" xfId="0" applyFont="1" applyFill="1" applyBorder="1" applyAlignment="1">
      <alignment horizontal="left" vertical="center"/>
    </xf>
    <xf numFmtId="0" fontId="3" fillId="4" borderId="26" xfId="0" applyFont="1" applyFill="1" applyBorder="1" applyAlignment="1">
      <alignment horizontal="left" vertical="center"/>
    </xf>
    <xf numFmtId="0" fontId="3" fillId="4" borderId="13" xfId="0" applyFont="1" applyFill="1" applyBorder="1" applyAlignment="1">
      <alignment horizontal="center" vertical="center"/>
    </xf>
    <xf numFmtId="0" fontId="3" fillId="4" borderId="26"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0" xfId="0" applyFont="1" applyFill="1" applyAlignment="1">
      <alignment horizontal="left" vertical="center" wrapText="1"/>
    </xf>
    <xf numFmtId="0" fontId="11" fillId="0" borderId="29"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8" fillId="4" borderId="8" xfId="0" applyFont="1" applyFill="1" applyBorder="1" applyAlignment="1">
      <alignment horizontal="left" vertical="center"/>
    </xf>
    <xf numFmtId="0" fontId="8" fillId="4" borderId="9" xfId="0" applyFont="1" applyFill="1" applyBorder="1" applyAlignment="1">
      <alignment horizontal="left" vertical="center"/>
    </xf>
    <xf numFmtId="0" fontId="12" fillId="4" borderId="11" xfId="0" applyFont="1" applyFill="1" applyBorder="1" applyAlignment="1">
      <alignment vertical="center"/>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8" xfId="0" applyFont="1" applyFill="1" applyBorder="1" applyAlignment="1">
      <alignment horizontal="right" vertical="center"/>
    </xf>
    <xf numFmtId="0" fontId="3" fillId="4" borderId="9" xfId="0" applyFont="1" applyFill="1" applyBorder="1" applyAlignment="1">
      <alignment horizontal="right" vertical="center"/>
    </xf>
    <xf numFmtId="0" fontId="3" fillId="4" borderId="23" xfId="0" applyFont="1" applyFill="1" applyBorder="1" applyAlignment="1">
      <alignment vertical="center"/>
    </xf>
    <xf numFmtId="0" fontId="0" fillId="4" borderId="24" xfId="0" applyFill="1" applyBorder="1" applyAlignment="1">
      <alignment vertical="center"/>
    </xf>
    <xf numFmtId="0" fontId="3" fillId="4" borderId="12" xfId="0" applyFont="1" applyFill="1" applyBorder="1" applyAlignment="1">
      <alignment horizontal="left" vertical="center"/>
    </xf>
    <xf numFmtId="0" fontId="3" fillId="4" borderId="13" xfId="0" applyFont="1" applyFill="1" applyBorder="1" applyAlignment="1">
      <alignment horizontal="left" vertical="center"/>
    </xf>
    <xf numFmtId="0" fontId="3" fillId="4" borderId="30"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0" borderId="32" xfId="0" applyNumberFormat="1" applyFont="1" applyFill="1" applyBorder="1" applyAlignment="1">
      <alignment horizontal="center" vertical="center" wrapText="1"/>
    </xf>
    <xf numFmtId="0" fontId="8" fillId="0" borderId="33" xfId="0" applyNumberFormat="1" applyFont="1" applyFill="1" applyBorder="1" applyAlignment="1">
      <alignment horizontal="center" vertical="center" wrapText="1"/>
    </xf>
    <xf numFmtId="0" fontId="9" fillId="0" borderId="33" xfId="0" applyNumberFormat="1" applyFont="1" applyFill="1" applyBorder="1" applyAlignment="1">
      <alignment horizontal="left" vertical="center" wrapText="1"/>
    </xf>
    <xf numFmtId="0" fontId="3" fillId="0" borderId="33" xfId="0" applyNumberFormat="1" applyFont="1" applyFill="1" applyBorder="1" applyAlignment="1">
      <alignment horizontal="justify" vertical="center" wrapText="1"/>
    </xf>
    <xf numFmtId="0" fontId="3" fillId="2" borderId="33" xfId="0" applyNumberFormat="1" applyFont="1" applyFill="1" applyBorder="1" applyAlignment="1">
      <alignment horizontal="center" vertical="center" wrapText="1"/>
    </xf>
    <xf numFmtId="0" fontId="3" fillId="2" borderId="33" xfId="0" applyNumberFormat="1" applyFont="1" applyFill="1" applyBorder="1" applyAlignment="1">
      <alignment horizontal="left" vertical="center" wrapText="1"/>
    </xf>
    <xf numFmtId="0" fontId="3" fillId="2" borderId="34" xfId="0" applyNumberFormat="1" applyFont="1" applyFill="1" applyBorder="1" applyAlignment="1">
      <alignment horizontal="left" vertical="center" wrapText="1"/>
    </xf>
    <xf numFmtId="0" fontId="3" fillId="4" borderId="35" xfId="0" applyFont="1" applyFill="1" applyBorder="1" applyAlignment="1">
      <alignment horizontal="left" vertical="center"/>
    </xf>
    <xf numFmtId="0" fontId="3" fillId="4" borderId="20" xfId="0" applyFont="1" applyFill="1" applyBorder="1" applyAlignment="1">
      <alignment horizontal="left" vertical="center"/>
    </xf>
    <xf numFmtId="0" fontId="3" fillId="4" borderId="2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0766D4"/>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493395</xdr:colOff>
      <xdr:row>5</xdr:row>
      <xdr:rowOff>156210</xdr:rowOff>
    </xdr:from>
    <xdr:ext cx="5546725" cy="1254125"/>
    <xdr:sp>
      <xdr:nvSpPr>
        <xdr:cNvPr id="2" name="矩形 1"/>
        <xdr:cNvSpPr/>
      </xdr:nvSpPr>
      <xdr:spPr>
        <a:xfrm rot="2040000">
          <a:off x="3971290" y="3394710"/>
          <a:ext cx="5546725" cy="125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7000" b="1">
              <a:ln w="22225">
                <a:solidFill>
                  <a:schemeClr val="accent2"/>
                </a:solidFill>
                <a:prstDash val="solid"/>
              </a:ln>
              <a:solidFill>
                <a:schemeClr val="accent2">
                  <a:lumMod val="40000"/>
                  <a:lumOff val="60000"/>
                </a:schemeClr>
              </a:solidFill>
              <a:effectLst/>
            </a:rPr>
            <a:t>在采纳时填写</a:t>
          </a:r>
          <a:endParaRPr lang="zh-CN" altLang="en-US" sz="7000" b="1">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3</xdr:col>
      <xdr:colOff>504190</xdr:colOff>
      <xdr:row>5</xdr:row>
      <xdr:rowOff>184150</xdr:rowOff>
    </xdr:from>
    <xdr:ext cx="5539740" cy="1246505"/>
    <xdr:sp>
      <xdr:nvSpPr>
        <xdr:cNvPr id="2" name="矩形 1"/>
        <xdr:cNvSpPr/>
      </xdr:nvSpPr>
      <xdr:spPr>
        <a:xfrm rot="2040000">
          <a:off x="3982085" y="3460750"/>
          <a:ext cx="5539740" cy="1246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p>
          <a:pPr algn="ctr"/>
          <a:r>
            <a:rPr lang="zh-CN" altLang="en-US" sz="7000" b="1">
              <a:ln w="22225">
                <a:solidFill>
                  <a:schemeClr val="accent2"/>
                </a:solidFill>
                <a:prstDash val="solid"/>
              </a:ln>
              <a:solidFill>
                <a:schemeClr val="accent2">
                  <a:lumMod val="40000"/>
                  <a:lumOff val="60000"/>
                </a:schemeClr>
              </a:solidFill>
              <a:effectLst/>
            </a:rPr>
            <a:t>在采纳时填写</a:t>
          </a:r>
          <a:endParaRPr lang="zh-CN" altLang="en-US" sz="7000" b="1">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3</xdr:col>
      <xdr:colOff>577850</xdr:colOff>
      <xdr:row>5</xdr:row>
      <xdr:rowOff>75565</xdr:rowOff>
    </xdr:from>
    <xdr:ext cx="5539740" cy="1253490"/>
    <xdr:sp>
      <xdr:nvSpPr>
        <xdr:cNvPr id="2" name="矩形 1"/>
        <xdr:cNvSpPr/>
      </xdr:nvSpPr>
      <xdr:spPr>
        <a:xfrm rot="2040000">
          <a:off x="4055745" y="3314065"/>
          <a:ext cx="5539740" cy="1253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7000" b="1">
              <a:ln w="22225">
                <a:solidFill>
                  <a:schemeClr val="accent2"/>
                </a:solidFill>
                <a:prstDash val="solid"/>
              </a:ln>
              <a:solidFill>
                <a:schemeClr val="accent2">
                  <a:lumMod val="40000"/>
                  <a:lumOff val="60000"/>
                </a:schemeClr>
              </a:solidFill>
              <a:effectLst/>
            </a:rPr>
            <a:t>在采纳时填写</a:t>
          </a:r>
          <a:endParaRPr lang="zh-CN" altLang="en-US" sz="7000" b="1">
            <a:ln w="22225">
              <a:solidFill>
                <a:schemeClr val="accent2"/>
              </a:solidFill>
              <a:prstDash val="solid"/>
            </a:ln>
            <a:solidFill>
              <a:schemeClr val="accent2">
                <a:lumMod val="40000"/>
                <a:lumOff val="60000"/>
              </a:schemeClr>
            </a:solidFill>
            <a:effectLst/>
          </a:endParaRP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71.5841203704" refreshedBy="86155" recordCount="7">
  <cacheSource type="worksheet">
    <worksheetSource ref="A4:D11" sheet="立项评审"/>
  </cacheSource>
  <cacheFields count="4">
    <cacheField name="意见序号" numFmtId="0">
      <sharedItems containsSemiMixedTypes="0" containsString="0" containsNumber="1" containsInteger="1" minValue="0" maxValue="7" count="7">
        <n v="1"/>
        <n v="2"/>
        <n v="3"/>
        <n v="4"/>
        <n v="5"/>
        <n v="6"/>
        <n v="7"/>
      </sharedItems>
    </cacheField>
    <cacheField name="标准章条" numFmtId="0">
      <sharedItems containsBlank="1" count="6">
        <s v="例：全文"/>
        <s v="例：1"/>
        <s v="例：4.1"/>
        <s v="例：宣贯指南"/>
        <s v="例：编制说明"/>
        <m/>
      </sharedItems>
    </cacheField>
    <cacheField name="意见与理由" numFmtId="0">
      <sharedItems count="2">
        <s v="原文：XXX。_x000a_修改意见：XXX。_x000a_理由：XXX"/>
        <s v="无意见"/>
      </sharedItems>
    </cacheField>
    <cacheField name="反馈专家" numFmtId="0">
      <sharedItems count="1">
        <s v="专家：XX_x000a_联系电话：XXX"/>
      </sharedItems>
    </cacheField>
  </cacheFields>
</pivotCacheDefinition>
</file>

<file path=xl/pivotCache/pivotCacheRecords1.xml><?xml version="1.0" encoding="utf-8"?>
<pivotCacheRecords xmlns="http://schemas.openxmlformats.org/spreadsheetml/2006/main" xmlns:r="http://schemas.openxmlformats.org/officeDocument/2006/relationships" count="7">
  <r>
    <x v="0"/>
    <x v="0"/>
    <x v="0"/>
    <x v="0"/>
  </r>
  <r>
    <x v="1"/>
    <x v="1"/>
    <x v="0"/>
    <x v="0"/>
  </r>
  <r>
    <x v="2"/>
    <x v="2"/>
    <x v="0"/>
    <x v="0"/>
  </r>
  <r>
    <x v="3"/>
    <x v="3"/>
    <x v="0"/>
    <x v="0"/>
  </r>
  <r>
    <x v="4"/>
    <x v="4"/>
    <x v="0"/>
    <x v="0"/>
  </r>
  <r>
    <x v="5"/>
    <x v="5"/>
    <x v="1"/>
    <x v="0"/>
  </r>
  <r>
    <x v="6"/>
    <x v="5"/>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B4" firstHeaderRow="0" firstDataRow="1" firstDataCol="0"/>
  <pivotFields count="4">
    <pivotField dataField="1" compact="0" showAll="0">
      <items count="8">
        <item x="0"/>
        <item x="1"/>
        <item x="2"/>
        <item x="3"/>
        <item x="4"/>
        <item x="5"/>
        <item x="6"/>
        <item t="default"/>
      </items>
    </pivotField>
    <pivotField compact="0" showAll="0">
      <items count="7">
        <item x="1"/>
        <item x="2"/>
        <item x="4"/>
        <item x="0"/>
        <item x="3"/>
        <item x="5"/>
        <item t="default"/>
      </items>
    </pivotField>
    <pivotField compact="0" showAll="0">
      <items count="3">
        <item x="1"/>
        <item x="0"/>
        <item t="default"/>
      </items>
    </pivotField>
    <pivotField dataField="1" compact="0" showAll="0">
      <items count="2">
        <item x="0"/>
        <item t="default"/>
      </items>
    </pivotField>
  </pivotFields>
  <rowItems count="1">
    <i/>
  </rowItems>
  <colFields count="1">
    <field x="-2"/>
  </colFields>
  <colItems count="2">
    <i>
      <x/>
    </i>
    <i i="1">
      <x v="1"/>
    </i>
  </colItems>
  <dataFields count="2">
    <dataField name="计数项:反馈专家" fld="3" subtotal="count" baseField="0" baseItem="0"/>
    <dataField name="计数项:意见序号" fld="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N20"/>
  <sheetViews>
    <sheetView tabSelected="1" zoomScale="70" zoomScaleNormal="70" workbookViewId="0">
      <selection activeCell="K2" sqref="K2"/>
    </sheetView>
  </sheetViews>
  <sheetFormatPr defaultColWidth="9" defaultRowHeight="15"/>
  <cols>
    <col min="1" max="1" width="5.12727272727273" style="7" customWidth="1"/>
    <col min="2" max="2" width="5.96363636363636" style="7" customWidth="1"/>
    <col min="3" max="3" width="38.7" style="7" customWidth="1"/>
    <col min="4" max="4" width="13.1090909090909" style="8" customWidth="1"/>
    <col min="5" max="5" width="10.8" style="1" customWidth="1"/>
    <col min="6" max="6" width="29.3454545454545" style="1" customWidth="1"/>
    <col min="7" max="7" width="28.1727272727273" style="1" customWidth="1"/>
    <col min="8" max="8" width="8.38181818181818" style="1" hidden="1" customWidth="1"/>
    <col min="9" max="248" width="9" style="1"/>
    <col min="249" max="16384" width="9" style="5"/>
  </cols>
  <sheetData>
    <row r="1" s="1" customFormat="1" ht="68" customHeight="1" spans="1:248">
      <c r="A1" s="9" t="s">
        <v>0</v>
      </c>
      <c r="B1" s="10"/>
      <c r="C1" s="10"/>
      <c r="D1" s="10"/>
      <c r="E1" s="10"/>
      <c r="F1" s="10"/>
      <c r="G1" s="11"/>
    </row>
    <row r="2" s="2" customFormat="1" ht="31" customHeight="1" spans="1:248">
      <c r="A2" s="12" t="s">
        <v>1</v>
      </c>
      <c r="B2" s="13"/>
      <c r="C2" s="13"/>
      <c r="D2" s="13"/>
      <c r="E2" s="69"/>
      <c r="F2" s="70"/>
      <c r="G2" s="71"/>
    </row>
    <row r="3" s="3" customFormat="1" ht="27" customHeight="1" spans="1:248">
      <c r="A3" s="16" t="s">
        <v>2</v>
      </c>
      <c r="B3" s="17" t="s">
        <v>3</v>
      </c>
      <c r="C3" s="17" t="s">
        <v>4</v>
      </c>
      <c r="D3" s="17"/>
      <c r="E3" s="18" t="s">
        <v>5</v>
      </c>
      <c r="F3" s="18"/>
      <c r="G3" s="19"/>
      <c r="H3" s="20"/>
    </row>
    <row r="4" s="3" customFormat="1" ht="25" customHeight="1" spans="1:248">
      <c r="A4" s="21"/>
      <c r="B4" s="17"/>
      <c r="C4" s="17" t="s">
        <v>6</v>
      </c>
      <c r="D4" s="17" t="s">
        <v>7</v>
      </c>
      <c r="E4" s="22" t="s">
        <v>8</v>
      </c>
      <c r="F4" s="22" t="s">
        <v>9</v>
      </c>
      <c r="G4" s="23" t="s">
        <v>10</v>
      </c>
      <c r="H4" s="24" t="s">
        <v>11</v>
      </c>
    </row>
    <row r="5" s="4" customFormat="1" ht="104" spans="1:248">
      <c r="A5" s="25">
        <v>1</v>
      </c>
      <c r="B5" s="26" t="s">
        <v>12</v>
      </c>
      <c r="C5" s="27" t="s">
        <v>13</v>
      </c>
      <c r="D5" s="28" t="s">
        <v>14</v>
      </c>
      <c r="E5" s="29"/>
      <c r="F5" s="30"/>
      <c r="G5" s="31" t="s">
        <v>15</v>
      </c>
      <c r="H5" s="32"/>
    </row>
    <row r="6" s="4" customFormat="1" ht="39" spans="1:248">
      <c r="A6" s="25">
        <v>2</v>
      </c>
      <c r="B6" s="26" t="s">
        <v>16</v>
      </c>
      <c r="C6" s="27" t="s">
        <v>13</v>
      </c>
      <c r="D6" s="28" t="s">
        <v>14</v>
      </c>
      <c r="E6" s="29"/>
      <c r="F6" s="30"/>
      <c r="G6" s="31"/>
      <c r="H6" s="32"/>
    </row>
    <row r="7" s="4" customFormat="1" ht="39" spans="1:248">
      <c r="A7" s="25">
        <v>3</v>
      </c>
      <c r="B7" s="26" t="s">
        <v>17</v>
      </c>
      <c r="C7" s="27" t="s">
        <v>13</v>
      </c>
      <c r="D7" s="28" t="s">
        <v>14</v>
      </c>
      <c r="E7" s="29"/>
      <c r="F7" s="30"/>
      <c r="G7" s="31"/>
      <c r="H7" s="32"/>
    </row>
    <row r="8" s="4" customFormat="1" ht="39" spans="1:248">
      <c r="A8" s="25">
        <v>4</v>
      </c>
      <c r="B8" s="26" t="s">
        <v>18</v>
      </c>
      <c r="C8" s="27" t="s">
        <v>13</v>
      </c>
      <c r="D8" s="28" t="s">
        <v>14</v>
      </c>
      <c r="E8" s="29"/>
      <c r="F8" s="30"/>
      <c r="G8" s="31"/>
      <c r="H8" s="32"/>
    </row>
    <row r="9" s="4" customFormat="1" ht="39" spans="1:248">
      <c r="A9" s="25">
        <v>5</v>
      </c>
      <c r="B9" s="26" t="s">
        <v>19</v>
      </c>
      <c r="C9" s="27" t="s">
        <v>13</v>
      </c>
      <c r="D9" s="28" t="s">
        <v>14</v>
      </c>
      <c r="E9" s="29"/>
      <c r="F9" s="30"/>
      <c r="G9" s="31"/>
      <c r="H9" s="32"/>
    </row>
    <row r="10" s="5" customFormat="1" ht="26" spans="1:248">
      <c r="A10" s="25">
        <v>6</v>
      </c>
      <c r="B10" s="26"/>
      <c r="C10" s="27" t="s">
        <v>20</v>
      </c>
      <c r="D10" s="28" t="s">
        <v>14</v>
      </c>
      <c r="E10" s="29"/>
      <c r="F10" s="30"/>
      <c r="G10" s="3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row>
    <row r="11" s="5" customFormat="1" ht="26.75" spans="1:248">
      <c r="A11" s="85">
        <v>7</v>
      </c>
      <c r="B11" s="86"/>
      <c r="C11" s="87" t="s">
        <v>20</v>
      </c>
      <c r="D11" s="88" t="s">
        <v>14</v>
      </c>
      <c r="E11" s="89"/>
      <c r="F11" s="90"/>
      <c r="G11" s="9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row>
    <row r="12" s="5" customFormat="1" spans="1:248">
      <c r="A12" s="40" t="s">
        <v>21</v>
      </c>
      <c r="B12" s="41"/>
      <c r="C12" s="41"/>
      <c r="D12" s="42"/>
      <c r="E12" s="43"/>
      <c r="F12" s="43"/>
      <c r="G12" s="44"/>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row>
    <row r="13" s="5" customFormat="1" spans="1:248">
      <c r="A13" s="45" t="s">
        <v>22</v>
      </c>
      <c r="B13" s="46"/>
      <c r="C13" s="46"/>
      <c r="D13" s="47">
        <v>7</v>
      </c>
      <c r="E13" s="48"/>
      <c r="F13" s="48"/>
      <c r="G13" s="49"/>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row>
    <row r="14" s="5" customFormat="1" spans="1:248">
      <c r="A14" s="50" t="s">
        <v>23</v>
      </c>
      <c r="B14" s="51"/>
      <c r="C14" s="51"/>
      <c r="D14" s="52">
        <f>COUNTA(D5:D11)</f>
        <v>7</v>
      </c>
      <c r="E14" s="48"/>
      <c r="F14" s="48"/>
      <c r="G14" s="49"/>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row>
    <row r="15" s="5" customFormat="1" spans="1:248">
      <c r="A15" s="50" t="s">
        <v>24</v>
      </c>
      <c r="B15" s="51"/>
      <c r="C15" s="51"/>
      <c r="D15" s="47">
        <f>D13-D14</f>
        <v>0</v>
      </c>
      <c r="E15" s="48"/>
      <c r="F15" s="48"/>
      <c r="G15" s="49"/>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row>
    <row r="16" s="5" customFormat="1" spans="1:248">
      <c r="A16" s="92" t="s">
        <v>25</v>
      </c>
      <c r="B16" s="93"/>
      <c r="C16" s="93"/>
      <c r="D16" s="52">
        <f>D14-D18</f>
        <v>5</v>
      </c>
      <c r="E16" s="93" t="s">
        <v>26</v>
      </c>
      <c r="F16" s="93"/>
      <c r="G16" s="94"/>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row>
    <row r="17" s="5" customFormat="1" spans="1:248">
      <c r="A17" s="77" t="s">
        <v>27</v>
      </c>
      <c r="B17" s="78"/>
      <c r="C17" s="78"/>
      <c r="D17" s="59">
        <f>COUNT(A5:A11)-D18</f>
        <v>5</v>
      </c>
      <c r="E17" s="79"/>
      <c r="F17" s="79"/>
      <c r="G17" s="80"/>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row>
    <row r="18" s="6" customFormat="1" ht="34" customHeight="1" spans="1:248">
      <c r="A18" s="62" t="s">
        <v>28</v>
      </c>
      <c r="B18" s="63"/>
      <c r="C18" s="63"/>
      <c r="D18" s="64">
        <f>COUNTIF(C:C,"无意见")</f>
        <v>2</v>
      </c>
      <c r="E18" s="65" t="s">
        <v>26</v>
      </c>
      <c r="F18" s="65"/>
      <c r="G18" s="66"/>
    </row>
    <row r="19" s="5" customFormat="1" spans="1:248">
      <c r="A19" s="7"/>
      <c r="B19" s="7"/>
      <c r="C19" s="7"/>
      <c r="D19" s="8"/>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row>
    <row r="20" s="5" customFormat="1" ht="82" customHeight="1" spans="1:248">
      <c r="A20" s="67" t="s">
        <v>29</v>
      </c>
      <c r="B20" s="68"/>
      <c r="C20" s="68"/>
      <c r="D20" s="68"/>
      <c r="E20" s="68"/>
      <c r="F20" s="68"/>
      <c r="G20" s="6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row>
  </sheetData>
  <mergeCells count="16">
    <mergeCell ref="A1:G1"/>
    <mergeCell ref="A2:D2"/>
    <mergeCell ref="E2:G2"/>
    <mergeCell ref="C3:D3"/>
    <mergeCell ref="E3:G3"/>
    <mergeCell ref="A13:C13"/>
    <mergeCell ref="A14:C14"/>
    <mergeCell ref="A15:C15"/>
    <mergeCell ref="A16:C16"/>
    <mergeCell ref="E16:G16"/>
    <mergeCell ref="A17:C17"/>
    <mergeCell ref="A18:C18"/>
    <mergeCell ref="E18:G18"/>
    <mergeCell ref="A20:G20"/>
    <mergeCell ref="A3:A4"/>
    <mergeCell ref="B3:B4"/>
  </mergeCells>
  <dataValidations count="2">
    <dataValidation type="list" allowBlank="1" showInputMessage="1" showErrorMessage="1" sqref="E2:G2">
      <formula1>"同意立项且无意见与建议,同意立项但有意见与建议,不同意立项且有意见，但采纳意见后改为同意,不同意立项，意见附后"</formula1>
    </dataValidation>
    <dataValidation type="list" allowBlank="1" showInputMessage="1" showErrorMessage="1" sqref="E5:E11">
      <formula1>"采纳,部分采纳,原则采纳,无实质性分歧,未采纳"</formula1>
    </dataValidation>
  </dataValidations>
  <pageMargins left="0.75" right="0.75" top="1" bottom="1" header="0.5" footer="0.5"/>
  <pageSetup paperSize="9"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3:B4"/>
  <sheetViews>
    <sheetView workbookViewId="0">
      <selection activeCell="D5" sqref="D5"/>
    </sheetView>
  </sheetViews>
  <sheetFormatPr defaultColWidth="8.72727272727273" defaultRowHeight="14" outlineLevelRow="3" outlineLevelCol="1"/>
  <cols>
    <col min="1" max="3" width="17.3636363636364"/>
    <col min="4" max="8" width="11.5454545454545"/>
    <col min="9" max="9" width="5.54545454545455"/>
  </cols>
  <sheetData>
    <row r="3" spans="1:2">
      <c r="A3" t="s">
        <v>30</v>
      </c>
      <c r="B3" t="s">
        <v>31</v>
      </c>
    </row>
    <row r="4" spans="1:2">
      <c r="A4">
        <v>7</v>
      </c>
      <c r="B4">
        <v>7</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N21"/>
  <sheetViews>
    <sheetView zoomScale="70" zoomScaleNormal="70" workbookViewId="0">
      <selection activeCell="L3" sqref="L3"/>
    </sheetView>
  </sheetViews>
  <sheetFormatPr defaultColWidth="9" defaultRowHeight="15"/>
  <cols>
    <col min="1" max="1" width="5.12727272727273" style="7" customWidth="1"/>
    <col min="2" max="2" width="5.96363636363636" style="7" customWidth="1"/>
    <col min="3" max="3" width="38.7" style="7" customWidth="1"/>
    <col min="4" max="4" width="13.1090909090909" style="8" customWidth="1"/>
    <col min="5" max="5" width="10.8" style="1" customWidth="1"/>
    <col min="6" max="6" width="29.3454545454545" style="1" customWidth="1"/>
    <col min="7" max="7" width="28.1727272727273" style="1" customWidth="1"/>
    <col min="8" max="8" width="8.38181818181818" style="1" hidden="1" customWidth="1"/>
    <col min="9" max="249" width="9" style="1"/>
    <col min="250" max="16384" width="9" style="5"/>
  </cols>
  <sheetData>
    <row r="1" s="1" customFormat="1" ht="68" customHeight="1" spans="1:248">
      <c r="A1" s="9" t="s">
        <v>32</v>
      </c>
      <c r="B1" s="10"/>
      <c r="C1" s="10"/>
      <c r="D1" s="10"/>
      <c r="E1" s="10"/>
      <c r="F1" s="10"/>
      <c r="G1" s="11"/>
    </row>
    <row r="2" s="2" customFormat="1" ht="31" customHeight="1" spans="1:248">
      <c r="A2" s="12" t="s">
        <v>33</v>
      </c>
      <c r="B2" s="13"/>
      <c r="C2" s="13"/>
      <c r="D2" s="13"/>
      <c r="E2" s="69"/>
      <c r="F2" s="70"/>
      <c r="G2" s="71"/>
    </row>
    <row r="3" s="3" customFormat="1" ht="27" customHeight="1" spans="1:248">
      <c r="A3" s="16" t="s">
        <v>2</v>
      </c>
      <c r="B3" s="17" t="s">
        <v>3</v>
      </c>
      <c r="C3" s="17" t="s">
        <v>4</v>
      </c>
      <c r="D3" s="17"/>
      <c r="E3" s="18" t="s">
        <v>5</v>
      </c>
      <c r="F3" s="18"/>
      <c r="G3" s="19"/>
      <c r="H3" s="20"/>
    </row>
    <row r="4" s="3" customFormat="1" ht="28" spans="1:248">
      <c r="A4" s="21"/>
      <c r="B4" s="17"/>
      <c r="C4" s="17" t="s">
        <v>6</v>
      </c>
      <c r="D4" s="17" t="s">
        <v>34</v>
      </c>
      <c r="E4" s="22" t="s">
        <v>8</v>
      </c>
      <c r="F4" s="22" t="s">
        <v>9</v>
      </c>
      <c r="G4" s="23" t="s">
        <v>10</v>
      </c>
      <c r="H4" s="24" t="s">
        <v>11</v>
      </c>
    </row>
    <row r="5" s="4" customFormat="1" ht="104" spans="1:248">
      <c r="A5" s="25">
        <v>1</v>
      </c>
      <c r="B5" s="26" t="s">
        <v>12</v>
      </c>
      <c r="C5" s="27" t="s">
        <v>13</v>
      </c>
      <c r="D5" s="28" t="s">
        <v>35</v>
      </c>
      <c r="E5" s="29"/>
      <c r="F5" s="30"/>
      <c r="G5" s="31" t="s">
        <v>15</v>
      </c>
      <c r="H5" s="32"/>
    </row>
    <row r="6" s="4" customFormat="1" ht="39" spans="1:248">
      <c r="A6" s="25">
        <v>2</v>
      </c>
      <c r="B6" s="26" t="s">
        <v>16</v>
      </c>
      <c r="C6" s="27" t="s">
        <v>13</v>
      </c>
      <c r="D6" s="28" t="s">
        <v>35</v>
      </c>
      <c r="E6" s="29"/>
      <c r="F6" s="30"/>
      <c r="G6" s="31"/>
      <c r="H6" s="32"/>
    </row>
    <row r="7" s="4" customFormat="1" ht="39" spans="1:248">
      <c r="A7" s="25">
        <v>3</v>
      </c>
      <c r="B7" s="26" t="s">
        <v>17</v>
      </c>
      <c r="C7" s="27" t="s">
        <v>13</v>
      </c>
      <c r="D7" s="28" t="s">
        <v>35</v>
      </c>
      <c r="E7" s="29"/>
      <c r="F7" s="30"/>
      <c r="G7" s="31"/>
      <c r="H7" s="32"/>
    </row>
    <row r="8" s="4" customFormat="1" ht="39" spans="1:248">
      <c r="A8" s="25">
        <v>4</v>
      </c>
      <c r="B8" s="26" t="s">
        <v>18</v>
      </c>
      <c r="C8" s="27" t="s">
        <v>13</v>
      </c>
      <c r="D8" s="28" t="s">
        <v>35</v>
      </c>
      <c r="E8" s="29"/>
      <c r="F8" s="30"/>
      <c r="G8" s="31"/>
      <c r="H8" s="32"/>
    </row>
    <row r="9" s="4" customFormat="1" ht="39" spans="1:248">
      <c r="A9" s="25">
        <v>5</v>
      </c>
      <c r="B9" s="26" t="s">
        <v>19</v>
      </c>
      <c r="C9" s="27" t="s">
        <v>13</v>
      </c>
      <c r="D9" s="28" t="s">
        <v>35</v>
      </c>
      <c r="E9" s="29"/>
      <c r="F9" s="30"/>
      <c r="G9" s="31"/>
      <c r="H9" s="32"/>
    </row>
    <row r="10" ht="39" spans="1:248">
      <c r="A10" s="25">
        <v>6</v>
      </c>
      <c r="B10" s="26"/>
      <c r="C10" s="27" t="s">
        <v>20</v>
      </c>
      <c r="D10" s="28" t="s">
        <v>35</v>
      </c>
      <c r="E10" s="29"/>
      <c r="F10" s="30"/>
      <c r="G10" s="31"/>
    </row>
    <row r="11" ht="39.75" spans="1:248">
      <c r="A11" s="33">
        <v>7</v>
      </c>
      <c r="B11" s="34"/>
      <c r="C11" s="35" t="s">
        <v>20</v>
      </c>
      <c r="D11" s="36" t="s">
        <v>35</v>
      </c>
      <c r="E11" s="37"/>
      <c r="F11" s="38"/>
      <c r="G11" s="39"/>
    </row>
    <row r="12" s="5" customFormat="1" spans="1:248">
      <c r="A12" s="40" t="s">
        <v>21</v>
      </c>
      <c r="B12" s="41"/>
      <c r="C12" s="41"/>
      <c r="D12" s="42"/>
      <c r="E12" s="43"/>
      <c r="F12" s="43"/>
      <c r="G12" s="44"/>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row>
    <row r="13" s="5" customFormat="1" spans="1:248">
      <c r="A13" s="72" t="s">
        <v>36</v>
      </c>
      <c r="B13" s="73"/>
      <c r="C13" s="73"/>
      <c r="D13" s="52">
        <v>24</v>
      </c>
      <c r="E13" s="48"/>
      <c r="F13" s="48"/>
      <c r="G13" s="49"/>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row>
    <row r="14" s="5" customFormat="1" spans="1:248">
      <c r="A14" s="53" t="s">
        <v>37</v>
      </c>
      <c r="B14" s="54"/>
      <c r="C14" s="54"/>
      <c r="D14" s="52">
        <f>COUNTA(D5:D11)</f>
        <v>7</v>
      </c>
      <c r="E14" s="48"/>
      <c r="F14" s="48"/>
      <c r="G14" s="49"/>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row>
    <row r="15" s="5" customFormat="1" spans="1:248">
      <c r="A15" s="53" t="s">
        <v>38</v>
      </c>
      <c r="B15" s="54"/>
      <c r="C15" s="54"/>
      <c r="D15" s="47">
        <f>D13-D14</f>
        <v>17</v>
      </c>
      <c r="E15" s="74" t="s">
        <v>39</v>
      </c>
      <c r="F15" s="48"/>
      <c r="G15" s="49"/>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row>
    <row r="16" s="5" customFormat="1" ht="37" customHeight="1" spans="1:248">
      <c r="A16" s="53" t="s">
        <v>40</v>
      </c>
      <c r="B16" s="54"/>
      <c r="C16" s="54"/>
      <c r="D16" s="52">
        <f>D14-D18</f>
        <v>5</v>
      </c>
      <c r="E16" s="75" t="s">
        <v>26</v>
      </c>
      <c r="F16" s="75"/>
      <c r="G16" s="76"/>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row>
    <row r="17" s="5" customFormat="1" spans="1:248">
      <c r="A17" s="77" t="s">
        <v>27</v>
      </c>
      <c r="B17" s="78"/>
      <c r="C17" s="78"/>
      <c r="D17" s="59">
        <f>COUNT(A5:A11)-D18</f>
        <v>5</v>
      </c>
      <c r="E17" s="79"/>
      <c r="F17" s="79"/>
      <c r="G17" s="80"/>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row>
    <row r="18" s="6" customFormat="1" ht="33" customHeight="1" spans="1:248">
      <c r="A18" s="81" t="s">
        <v>41</v>
      </c>
      <c r="B18" s="82"/>
      <c r="C18" s="82"/>
      <c r="D18" s="64">
        <f>COUNTIF(C:C,"无意见")</f>
        <v>2</v>
      </c>
      <c r="E18" s="83" t="s">
        <v>26</v>
      </c>
      <c r="F18" s="83"/>
      <c r="G18" s="84"/>
    </row>
    <row r="21" ht="125" customHeight="1" spans="1:248">
      <c r="A21" s="67" t="s">
        <v>42</v>
      </c>
      <c r="B21" s="68"/>
      <c r="C21" s="68"/>
      <c r="D21" s="68"/>
      <c r="E21" s="68"/>
      <c r="F21" s="68"/>
      <c r="G21" s="68"/>
    </row>
  </sheetData>
  <mergeCells count="16">
    <mergeCell ref="A1:G1"/>
    <mergeCell ref="A2:D2"/>
    <mergeCell ref="E2:G2"/>
    <mergeCell ref="C3:D3"/>
    <mergeCell ref="E3:G3"/>
    <mergeCell ref="A13:C13"/>
    <mergeCell ref="A14:C14"/>
    <mergeCell ref="A15:C15"/>
    <mergeCell ref="A16:C16"/>
    <mergeCell ref="E16:G16"/>
    <mergeCell ref="A17:C17"/>
    <mergeCell ref="A18:C18"/>
    <mergeCell ref="E18:G18"/>
    <mergeCell ref="A21:G21"/>
    <mergeCell ref="A3:A4"/>
    <mergeCell ref="B3:B4"/>
  </mergeCells>
  <dataValidations count="2">
    <dataValidation type="list" allowBlank="1" showInputMessage="1" showErrorMessage="1" sqref="E2:G2">
      <formula1>"同意，且无意见,同意，有具体意见,不同意，但采纳意见改为同意,不同意，理由见具体意见"</formula1>
    </dataValidation>
    <dataValidation type="list" allowBlank="1" showInputMessage="1" showErrorMessage="1" sqref="E5:E11">
      <formula1>"采纳,部分采纳,原则采纳,无实质性分歧,未采纳"</formula1>
    </dataValidation>
  </dataValidations>
  <pageMargins left="0.75" right="0.75" top="1" bottom="1" header="0.5" footer="0.5"/>
  <pageSetup paperSize="9"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O19"/>
  <sheetViews>
    <sheetView zoomScale="70" zoomScaleNormal="70" workbookViewId="0">
      <selection activeCell="K3" sqref="K3"/>
    </sheetView>
  </sheetViews>
  <sheetFormatPr defaultColWidth="9" defaultRowHeight="15"/>
  <cols>
    <col min="1" max="1" width="5.12727272727273" style="7" customWidth="1"/>
    <col min="2" max="2" width="5.96363636363636" style="7" customWidth="1"/>
    <col min="3" max="3" width="38.7" style="7" customWidth="1"/>
    <col min="4" max="4" width="13.1090909090909" style="8" customWidth="1"/>
    <col min="5" max="5" width="10.8" style="1" customWidth="1"/>
    <col min="6" max="6" width="29.3454545454545" style="1" customWidth="1"/>
    <col min="7" max="7" width="28.1727272727273" style="1" customWidth="1"/>
    <col min="8" max="8" width="8.38181818181818" style="1" hidden="1" customWidth="1"/>
    <col min="9" max="249" width="9" style="1"/>
    <col min="250" max="16384" width="9" style="5"/>
  </cols>
  <sheetData>
    <row r="1" s="1" customFormat="1" ht="68" customHeight="1" spans="1:249">
      <c r="A1" s="9" t="s">
        <v>43</v>
      </c>
      <c r="B1" s="10"/>
      <c r="C1" s="10"/>
      <c r="D1" s="10"/>
      <c r="E1" s="10"/>
      <c r="F1" s="10"/>
      <c r="G1" s="11"/>
    </row>
    <row r="2" s="2" customFormat="1" ht="31" customHeight="1" spans="1:249">
      <c r="A2" s="12" t="s">
        <v>1</v>
      </c>
      <c r="B2" s="13"/>
      <c r="C2" s="13"/>
      <c r="D2" s="14"/>
      <c r="E2" s="13"/>
      <c r="F2" s="13"/>
      <c r="G2" s="15"/>
    </row>
    <row r="3" s="3" customFormat="1" ht="27" customHeight="1" spans="1:249">
      <c r="A3" s="16" t="s">
        <v>2</v>
      </c>
      <c r="B3" s="17" t="s">
        <v>3</v>
      </c>
      <c r="C3" s="17" t="s">
        <v>4</v>
      </c>
      <c r="D3" s="17"/>
      <c r="E3" s="18" t="s">
        <v>5</v>
      </c>
      <c r="F3" s="18"/>
      <c r="G3" s="19"/>
      <c r="H3" s="20"/>
    </row>
    <row r="4" s="3" customFormat="1" ht="25" customHeight="1" spans="1:249">
      <c r="A4" s="21"/>
      <c r="B4" s="17"/>
      <c r="C4" s="17" t="s">
        <v>6</v>
      </c>
      <c r="D4" s="17" t="s">
        <v>7</v>
      </c>
      <c r="E4" s="22" t="s">
        <v>8</v>
      </c>
      <c r="F4" s="22" t="s">
        <v>9</v>
      </c>
      <c r="G4" s="23" t="s">
        <v>10</v>
      </c>
      <c r="H4" s="24" t="s">
        <v>11</v>
      </c>
    </row>
    <row r="5" s="4" customFormat="1" ht="104" spans="1:249">
      <c r="A5" s="25">
        <v>1</v>
      </c>
      <c r="B5" s="26" t="s">
        <v>12</v>
      </c>
      <c r="C5" s="27" t="s">
        <v>13</v>
      </c>
      <c r="D5" s="28" t="s">
        <v>14</v>
      </c>
      <c r="E5" s="29"/>
      <c r="F5" s="30"/>
      <c r="G5" s="31" t="s">
        <v>15</v>
      </c>
      <c r="H5" s="32"/>
    </row>
    <row r="6" s="4" customFormat="1" ht="39" spans="1:249">
      <c r="A6" s="25">
        <v>2</v>
      </c>
      <c r="B6" s="26" t="s">
        <v>16</v>
      </c>
      <c r="C6" s="27" t="s">
        <v>13</v>
      </c>
      <c r="D6" s="28" t="s">
        <v>14</v>
      </c>
      <c r="E6" s="29"/>
      <c r="F6" s="30"/>
      <c r="G6" s="31"/>
      <c r="H6" s="32"/>
    </row>
    <row r="7" s="4" customFormat="1" ht="39" spans="1:249">
      <c r="A7" s="25">
        <v>3</v>
      </c>
      <c r="B7" s="26" t="s">
        <v>17</v>
      </c>
      <c r="C7" s="27" t="s">
        <v>13</v>
      </c>
      <c r="D7" s="28" t="s">
        <v>14</v>
      </c>
      <c r="E7" s="29"/>
      <c r="F7" s="30"/>
      <c r="G7" s="31"/>
      <c r="H7" s="32"/>
    </row>
    <row r="8" s="5" customFormat="1" ht="26" spans="1:249">
      <c r="A8" s="25">
        <v>6</v>
      </c>
      <c r="B8" s="26"/>
      <c r="C8" s="27" t="s">
        <v>20</v>
      </c>
      <c r="D8" s="28" t="s">
        <v>14</v>
      </c>
      <c r="E8" s="29"/>
      <c r="F8" s="30"/>
      <c r="G8" s="3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row>
    <row r="9" s="5" customFormat="1" ht="26.75" spans="1:249">
      <c r="A9" s="33">
        <v>7</v>
      </c>
      <c r="B9" s="34"/>
      <c r="C9" s="35" t="s">
        <v>20</v>
      </c>
      <c r="D9" s="36" t="s">
        <v>14</v>
      </c>
      <c r="E9" s="37"/>
      <c r="F9" s="38"/>
      <c r="G9" s="39"/>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row>
    <row r="10" s="5" customFormat="1" spans="1:249">
      <c r="A10" s="40" t="s">
        <v>21</v>
      </c>
      <c r="B10" s="41"/>
      <c r="C10" s="41"/>
      <c r="D10" s="42"/>
      <c r="E10" s="43"/>
      <c r="F10" s="43"/>
      <c r="G10" s="44"/>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row>
    <row r="11" s="5" customFormat="1" spans="1:249">
      <c r="A11" s="45" t="s">
        <v>44</v>
      </c>
      <c r="B11" s="46"/>
      <c r="C11" s="46"/>
      <c r="D11" s="47">
        <v>5</v>
      </c>
      <c r="E11" s="48"/>
      <c r="F11" s="48"/>
      <c r="G11" s="49"/>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row>
    <row r="12" s="5" customFormat="1" spans="1:249">
      <c r="A12" s="50" t="s">
        <v>45</v>
      </c>
      <c r="B12" s="51"/>
      <c r="C12" s="51"/>
      <c r="D12" s="52">
        <f>COUNTA(D5:D9)</f>
        <v>5</v>
      </c>
      <c r="E12" s="48"/>
      <c r="F12" s="48"/>
      <c r="G12" s="49"/>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row>
    <row r="13" s="5" customFormat="1" spans="1:249">
      <c r="A13" s="50" t="s">
        <v>24</v>
      </c>
      <c r="B13" s="51"/>
      <c r="C13" s="51"/>
      <c r="D13" s="47">
        <f>D11-D12</f>
        <v>0</v>
      </c>
      <c r="E13"/>
      <c r="F13" s="48"/>
      <c r="G13" s="49"/>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row>
    <row r="14" s="5" customFormat="1" spans="1:249">
      <c r="A14" s="53" t="s">
        <v>46</v>
      </c>
      <c r="B14" s="54"/>
      <c r="C14" s="54"/>
      <c r="D14" s="52">
        <f>D11-D16</f>
        <v>3</v>
      </c>
      <c r="E14" s="55" t="s">
        <v>26</v>
      </c>
      <c r="F14" s="55"/>
      <c r="G14" s="56"/>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row>
    <row r="15" s="5" customFormat="1" spans="1:249">
      <c r="A15" s="57" t="s">
        <v>27</v>
      </c>
      <c r="B15" s="58"/>
      <c r="C15" s="58"/>
      <c r="D15" s="59">
        <f>COUNT(A5:A9)-D16</f>
        <v>3</v>
      </c>
      <c r="E15" s="60"/>
      <c r="F15" s="60"/>
      <c r="G15" s="6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row>
    <row r="16" s="6" customFormat="1" ht="35" customHeight="1" spans="1:249">
      <c r="A16" s="62" t="s">
        <v>47</v>
      </c>
      <c r="B16" s="63"/>
      <c r="C16" s="63"/>
      <c r="D16" s="64">
        <f>COUNTIF(C:C,"无意见")</f>
        <v>2</v>
      </c>
      <c r="E16" s="65" t="s">
        <v>26</v>
      </c>
      <c r="F16" s="65"/>
      <c r="G16" s="66"/>
    </row>
    <row r="17" s="5" customFormat="1" spans="1:249">
      <c r="A17" s="7"/>
      <c r="B17" s="7"/>
      <c r="C17" s="7"/>
      <c r="D17" s="8"/>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row>
    <row r="18" s="5" customFormat="1" spans="1:249">
      <c r="A18" s="7"/>
      <c r="B18" s="7"/>
      <c r="C18" s="7"/>
      <c r="D18" s="8"/>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row>
    <row r="19" s="5" customFormat="1" ht="95" customHeight="1" spans="1:249">
      <c r="A19" s="67" t="s">
        <v>48</v>
      </c>
      <c r="B19" s="68"/>
      <c r="C19" s="68"/>
      <c r="D19" s="68"/>
      <c r="E19" s="68"/>
      <c r="F19" s="68"/>
      <c r="G19" s="6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row>
  </sheetData>
  <mergeCells count="16">
    <mergeCell ref="A1:G1"/>
    <mergeCell ref="A2:D2"/>
    <mergeCell ref="E2:G2"/>
    <mergeCell ref="C3:D3"/>
    <mergeCell ref="E3:G3"/>
    <mergeCell ref="A11:C11"/>
    <mergeCell ref="A12:C12"/>
    <mergeCell ref="A13:C13"/>
    <mergeCell ref="A14:C14"/>
    <mergeCell ref="A15:C15"/>
    <mergeCell ref="A16:C16"/>
    <mergeCell ref="E16:G16"/>
    <mergeCell ref="A19:G19"/>
    <mergeCell ref="A3:A4"/>
    <mergeCell ref="B3:B4"/>
    <mergeCell ref="E14:G15"/>
  </mergeCells>
  <dataValidations count="2">
    <dataValidation type="list" allowBlank="1" showInputMessage="1" showErrorMessage="1" sqref="E2:G2">
      <formula1>"同意报批，且无意见,同意报批，有具体意见,不同意报批，但采纳意见改为同意,不同意报批，理由见具体意见"</formula1>
    </dataValidation>
    <dataValidation type="list" allowBlank="1" showInputMessage="1" showErrorMessage="1" sqref="E5:E9">
      <formula1>"采纳,部分采纳,原则采纳,无实质性分歧,未采纳"</formula1>
    </dataValidation>
  </dataValidations>
  <pageMargins left="0.75" right="0.75" top="1" bottom="1" header="0.5" footer="0.5"/>
  <pageSetup paperSize="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立项评审</vt:lpstr>
      <vt:lpstr>Sheet2</vt:lpstr>
      <vt:lpstr>征求意见</vt:lpstr>
      <vt:lpstr>送审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Kuan LI</dc:creator>
  <cp:lastModifiedBy>Jiaaa</cp:lastModifiedBy>
  <dcterms:created xsi:type="dcterms:W3CDTF">2020-08-31T16:31:00Z</dcterms:created>
  <dcterms:modified xsi:type="dcterms:W3CDTF">2025-11-14T02:08:24Z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E191E48F155B47AC8003E143CF73D612</vt:lpwstr>
  </property>
  <property fmtid="{D5CDD505-2E9C-101B-9397-08002B2CF9AE}" pid="3" name="KSOProductBuildVer">
    <vt:lpwstr>2052-12.1.0.23542</vt:lpwstr>
  </property>
  <property fmtid="{D5CDD505-2E9C-101B-9397-08002B2CF9AE}" pid="4" name="ContentTypeId">
    <vt:lpwstr>0x0101005CF892CA87AC3C449149E796A069584A</vt:lpwstr>
  </property>
</Properties>
</file>